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3"/>
  <c r="C6"/>
  <c r="C10" s="1"/>
  <c r="C12" s="1"/>
  <c r="C3"/>
  <c r="C4"/>
  <c r="C5" s="1"/>
  <c r="C7" l="1"/>
  <c r="C9"/>
  <c r="C11"/>
  <c r="C8"/>
</calcChain>
</file>

<file path=xl/sharedStrings.xml><?xml version="1.0" encoding="utf-8"?>
<sst xmlns="http://schemas.openxmlformats.org/spreadsheetml/2006/main" count="32" uniqueCount="32">
  <si>
    <t>基音</t>
    <rPh sb="0" eb="1">
      <t>モト</t>
    </rPh>
    <rPh sb="1" eb="2">
      <t>オト</t>
    </rPh>
    <phoneticPr fontId="1"/>
  </si>
  <si>
    <t>1</t>
    <phoneticPr fontId="1"/>
  </si>
  <si>
    <t>25/24</t>
    <phoneticPr fontId="1"/>
  </si>
  <si>
    <t>9/8</t>
    <phoneticPr fontId="1"/>
  </si>
  <si>
    <t>6/5</t>
    <phoneticPr fontId="1"/>
  </si>
  <si>
    <t>5/4</t>
    <phoneticPr fontId="1"/>
  </si>
  <si>
    <t>4/3</t>
    <phoneticPr fontId="1"/>
  </si>
  <si>
    <t>45/32</t>
    <phoneticPr fontId="1"/>
  </si>
  <si>
    <t>3/2</t>
    <phoneticPr fontId="1"/>
  </si>
  <si>
    <t>8/5</t>
    <phoneticPr fontId="1"/>
  </si>
  <si>
    <t>5/3</t>
    <phoneticPr fontId="1"/>
  </si>
  <si>
    <t>15/8</t>
    <phoneticPr fontId="1"/>
  </si>
  <si>
    <t>2</t>
    <phoneticPr fontId="1"/>
  </si>
  <si>
    <t>+1オクターブ</t>
    <phoneticPr fontId="1"/>
  </si>
  <si>
    <t>+2オクターブ</t>
    <phoneticPr fontId="1"/>
  </si>
  <si>
    <t>+3オクターブ</t>
    <phoneticPr fontId="1"/>
  </si>
  <si>
    <t>純正律</t>
    <rPh sb="0" eb="2">
      <t>ジュンセイ</t>
    </rPh>
    <rPh sb="2" eb="3">
      <t>リツ</t>
    </rPh>
    <phoneticPr fontId="1"/>
  </si>
  <si>
    <t>純正係数</t>
    <rPh sb="0" eb="2">
      <t>ジュンセイ</t>
    </rPh>
    <rPh sb="2" eb="4">
      <t>ケイスウ</t>
    </rPh>
    <phoneticPr fontId="1"/>
  </si>
  <si>
    <t>2Oct+10HT</t>
    <phoneticPr fontId="1"/>
  </si>
  <si>
    <t>2Oct+7HT</t>
    <phoneticPr fontId="1"/>
  </si>
  <si>
    <t>←ここを変える</t>
    <rPh sb="4" eb="5">
      <t>カ</t>
    </rPh>
    <phoneticPr fontId="1"/>
  </si>
  <si>
    <t>7/4</t>
    <phoneticPr fontId="1"/>
  </si>
  <si>
    <t>Hz</t>
    <phoneticPr fontId="1"/>
  </si>
  <si>
    <t>2倍音</t>
    <rPh sb="1" eb="3">
      <t>バイオン</t>
    </rPh>
    <phoneticPr fontId="1"/>
  </si>
  <si>
    <t>3倍音</t>
    <rPh sb="1" eb="3">
      <t>バイオン</t>
    </rPh>
    <phoneticPr fontId="1"/>
  </si>
  <si>
    <t>4倍音</t>
    <rPh sb="1" eb="3">
      <t>バイオン</t>
    </rPh>
    <phoneticPr fontId="1"/>
  </si>
  <si>
    <t>5倍音</t>
    <rPh sb="1" eb="3">
      <t>バイオン</t>
    </rPh>
    <phoneticPr fontId="1"/>
  </si>
  <si>
    <t>6倍音</t>
    <rPh sb="1" eb="3">
      <t>バイオン</t>
    </rPh>
    <phoneticPr fontId="1"/>
  </si>
  <si>
    <t>7倍音</t>
    <rPh sb="1" eb="3">
      <t>バイオン</t>
    </rPh>
    <phoneticPr fontId="1"/>
  </si>
  <si>
    <t>8倍音</t>
    <rPh sb="1" eb="3">
      <t>バイオン</t>
    </rPh>
    <phoneticPr fontId="1"/>
  </si>
  <si>
    <t>9倍音</t>
    <rPh sb="1" eb="3">
      <t>バイオン</t>
    </rPh>
    <phoneticPr fontId="1"/>
  </si>
  <si>
    <t>10倍音</t>
    <rPh sb="2" eb="4">
      <t>バイオン</t>
    </rPh>
    <phoneticPr fontId="1"/>
  </si>
</sst>
</file>

<file path=xl/styles.xml><?xml version="1.0" encoding="utf-8"?>
<styleSheet xmlns="http://schemas.openxmlformats.org/spreadsheetml/2006/main">
  <numFmts count="2">
    <numFmt numFmtId="176" formatCode="0.0000000000_ "/>
    <numFmt numFmtId="177" formatCode="0.000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quotePrefix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workbookViewId="0">
      <selection activeCell="A2" sqref="A2"/>
    </sheetView>
  </sheetViews>
  <sheetFormatPr defaultRowHeight="13.5"/>
  <cols>
    <col min="2" max="2" width="14.25" customWidth="1"/>
    <col min="3" max="3" width="22.5" customWidth="1"/>
    <col min="4" max="4" width="17.25" customWidth="1"/>
    <col min="6" max="7" width="17.5" customWidth="1"/>
  </cols>
  <sheetData>
    <row r="2" spans="1:7">
      <c r="A2">
        <v>110</v>
      </c>
      <c r="B2" t="s">
        <v>20</v>
      </c>
      <c r="C2" t="s">
        <v>22</v>
      </c>
      <c r="F2" t="s">
        <v>16</v>
      </c>
      <c r="G2" t="s">
        <v>17</v>
      </c>
    </row>
    <row r="3" spans="1:7">
      <c r="B3" t="s">
        <v>0</v>
      </c>
      <c r="C3" s="4">
        <f>A2*2^0</f>
        <v>110</v>
      </c>
      <c r="E3" s="2" t="s">
        <v>1</v>
      </c>
      <c r="F3" s="1">
        <v>1</v>
      </c>
      <c r="G3" s="1">
        <f>F3-1</f>
        <v>0</v>
      </c>
    </row>
    <row r="4" spans="1:7">
      <c r="B4" t="s">
        <v>23</v>
      </c>
      <c r="C4" s="4">
        <f>A2*2^1</f>
        <v>220</v>
      </c>
      <c r="D4" s="3" t="s">
        <v>13</v>
      </c>
      <c r="E4" s="2" t="s">
        <v>2</v>
      </c>
      <c r="F4" s="1">
        <v>1.0416666666666667</v>
      </c>
      <c r="G4" s="1">
        <f t="shared" ref="G4:G15" si="0">F4-1</f>
        <v>4.1666666666666741E-2</v>
      </c>
    </row>
    <row r="5" spans="1:7">
      <c r="B5" t="s">
        <v>24</v>
      </c>
      <c r="C5" s="4">
        <f>C4+C4*G10</f>
        <v>330</v>
      </c>
      <c r="E5" s="2" t="s">
        <v>3</v>
      </c>
      <c r="F5" s="1">
        <v>1.125</v>
      </c>
      <c r="G5" s="1">
        <f t="shared" si="0"/>
        <v>0.125</v>
      </c>
    </row>
    <row r="6" spans="1:7">
      <c r="B6" t="s">
        <v>25</v>
      </c>
      <c r="C6" s="4">
        <f>A2*2^2</f>
        <v>440</v>
      </c>
      <c r="D6" s="3" t="s">
        <v>14</v>
      </c>
      <c r="E6" s="2" t="s">
        <v>4</v>
      </c>
      <c r="F6" s="1">
        <v>1.2</v>
      </c>
      <c r="G6" s="1">
        <f t="shared" si="0"/>
        <v>0.19999999999999996</v>
      </c>
    </row>
    <row r="7" spans="1:7">
      <c r="B7" t="s">
        <v>26</v>
      </c>
      <c r="C7" s="4">
        <f>C6+C6*G7</f>
        <v>550</v>
      </c>
      <c r="E7" s="2" t="s">
        <v>5</v>
      </c>
      <c r="F7" s="1">
        <v>1.25</v>
      </c>
      <c r="G7" s="1">
        <f t="shared" si="0"/>
        <v>0.25</v>
      </c>
    </row>
    <row r="8" spans="1:7">
      <c r="B8" t="s">
        <v>27</v>
      </c>
      <c r="C8" s="4">
        <f>C6+C6*G10</f>
        <v>660</v>
      </c>
      <c r="D8" t="s">
        <v>19</v>
      </c>
      <c r="E8" s="2" t="s">
        <v>6</v>
      </c>
      <c r="F8" s="1">
        <v>1.3333333333333333</v>
      </c>
      <c r="G8" s="1">
        <f t="shared" si="0"/>
        <v>0.33333333333333326</v>
      </c>
    </row>
    <row r="9" spans="1:7">
      <c r="B9" t="s">
        <v>28</v>
      </c>
      <c r="C9" s="4">
        <f>C6*7/4</f>
        <v>770</v>
      </c>
      <c r="D9" t="s">
        <v>18</v>
      </c>
      <c r="E9" s="2" t="s">
        <v>7</v>
      </c>
      <c r="F9" s="1">
        <v>1.40625</v>
      </c>
      <c r="G9" s="1">
        <f t="shared" si="0"/>
        <v>0.40625</v>
      </c>
    </row>
    <row r="10" spans="1:7">
      <c r="B10" t="s">
        <v>29</v>
      </c>
      <c r="C10" s="4">
        <f>C6*2</f>
        <v>880</v>
      </c>
      <c r="D10" s="3" t="s">
        <v>15</v>
      </c>
      <c r="E10" s="2" t="s">
        <v>8</v>
      </c>
      <c r="F10" s="1">
        <v>1.5</v>
      </c>
      <c r="G10" s="1">
        <f t="shared" si="0"/>
        <v>0.5</v>
      </c>
    </row>
    <row r="11" spans="1:7">
      <c r="B11" t="s">
        <v>30</v>
      </c>
      <c r="C11" s="4">
        <f>C10+C10*G5</f>
        <v>990</v>
      </c>
      <c r="E11" s="2" t="s">
        <v>9</v>
      </c>
      <c r="F11" s="1">
        <v>1.6</v>
      </c>
      <c r="G11" s="1">
        <f t="shared" si="0"/>
        <v>0.60000000000000009</v>
      </c>
    </row>
    <row r="12" spans="1:7">
      <c r="B12" t="s">
        <v>31</v>
      </c>
      <c r="C12" s="4">
        <f>C10+C10*G7</f>
        <v>1100</v>
      </c>
      <c r="E12" s="2" t="s">
        <v>10</v>
      </c>
      <c r="F12" s="1">
        <v>1.6666666666666667</v>
      </c>
      <c r="G12" s="1">
        <f t="shared" si="0"/>
        <v>0.66666666666666674</v>
      </c>
    </row>
    <row r="13" spans="1:7">
      <c r="E13" s="2" t="s">
        <v>21</v>
      </c>
      <c r="F13" s="1">
        <v>1.75</v>
      </c>
      <c r="G13" s="1">
        <f t="shared" si="0"/>
        <v>0.75</v>
      </c>
    </row>
    <row r="14" spans="1:7">
      <c r="E14" s="2" t="s">
        <v>11</v>
      </c>
      <c r="F14" s="1">
        <v>1.875</v>
      </c>
      <c r="G14" s="1">
        <f t="shared" si="0"/>
        <v>0.875</v>
      </c>
    </row>
    <row r="15" spans="1:7">
      <c r="E15" s="2" t="s">
        <v>12</v>
      </c>
      <c r="F15" s="1">
        <v>2</v>
      </c>
      <c r="G15" s="1">
        <f t="shared" si="0"/>
        <v>1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2011-01-25T02:35:19Z</dcterms:modified>
</cp:coreProperties>
</file>